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B15DBC1-B8F8-478C-BA9D-423267217BB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<sst xmlns="http://schemas.openxmlformats.org/spreadsheetml/2006/main" count="2813" uniqueCount="1350">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</sst>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252</v>
      </c>
      <c r="B10" s="141"/>
      <c r="C10" s="119" t="str">
        <f>VLOOKUP(A10,lista,2,0)</f>
        <v>G. PLANIFICACIÓN Y MOVILIDAD SOSTENIBLE</v>
      </c>
      <c r="D10" s="119"/>
      <c r="E10" s="119"/>
      <c r="F10" s="119"/>
      <c r="G10" s="119" t="str">
        <f>VLOOKUP(A10,lista,3,0)</f>
        <v>Técnico/a 2</v>
      </c>
      <c r="H10" s="119"/>
      <c r="I10" s="128" t="str">
        <f>VLOOKUP(A10,lista,4,0)</f>
        <v>Técnico/a en modelización de demanda y movilidad terrestre</v>
      </c>
      <c r="J10" s="129"/>
      <c r="K10" s="119" t="str">
        <f>VLOOKUP(A10,lista,5,0)</f>
        <v>Barcelona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Civil o Ingeniería de Caminos, Canales y Puertos,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Experiencia de al menos 2 años en el ámbito de la consultoría del transporte.
Experiencia de al menos 1 año en el sector ferroviario. 
Formación específica en software para la modelización de transporte.</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s0BpxpVKwfG2/R7xmDlCL/YfGatEhybP4/4untU4qNm0j1FgMopOPKRAjEjCpFoNg2rmZSYUByCEOZSZ321nFw==" saltValue="fNgVk7ULT484UsEG5E8c6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2026-09-16T11:15:03Z</dcterms:modified>
</cp:coreProperties>
</file>